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eyes\Desktop\Formatos Cuenta Publica 2025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05" yWindow="-105" windowWidth="19425" windowHeight="10305"/>
  </bookViews>
  <sheets>
    <sheet name="ESF_DET" sheetId="1" r:id="rId1"/>
  </sheets>
  <definedNames>
    <definedName name="_xlnm.Print_Area" localSheetId="0">ESF_DET!$B$2:$G$82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<sst xmlns="http://schemas.openxmlformats.org/spreadsheetml/2006/main" count="132" uniqueCount="131">
  <si>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</si>
  <si>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</si>
  <si>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</si>
  <si>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</si>
  <si>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</si>
  <si>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</si>
  <si>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</si>
  <si>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</si>
  <si>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</si>
  <si>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</si>
  <si>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</si>
  <si>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</si>
  <si>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</si>
  <si>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</si>
  <si>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</si>
  <si>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</si>
  <si>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</si>
  <si>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</si>
  <si>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</si>
  <si>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</si>
  <si>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</si>
  <si>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</si>
  <si>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</si>
  <si>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</si>
  <si>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</si>
  <si>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</si>
  <si>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</si>
  <si>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</si>
  <si>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</si>
  <si>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</si>
  <si>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</si>
  <si>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</si>
  <si>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</si>
  <si>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</si>
  <si>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</si>
  <si>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</si>
  <si>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</si>
  <si>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</si>
  <si>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</si>
  <si>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</si>
  <si>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</si>
  <si>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</si>
  <si>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</si>
  <si>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</si>
  <si>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</si>
  <si>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</si>
  <si>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</si>
  <si>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</si>
  <si>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</si>
  <si>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</si>
  <si>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</si>
  <si>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</si>
  <si>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</si>
  <si>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</si>
  <si>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</si>
  <si>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</si>
  <si>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</si>
  <si>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</si>
  <si>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</si>
  <si>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</si>
  <si>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</si>
  <si>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</si>
  <si>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</si>
  <si>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</si>
  <si>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</si>
  <si>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</si>
  <si>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</si>
  <si>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</si>
  <si>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</si>
  <si>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</si>
  <si>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</si>
  <si>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</si>
  <si>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</si>
  <si>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</si>
  <si>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</si>
  <si>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</si>
  <si>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</si>
  <si>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</si>
  <si>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</si>
  <si>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</si>
  <si>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</si>
  <si>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</si>
  <si>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</si>
  <si>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</si>
  <si>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</si>
  <si>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</si>
  <si>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</si>
  <si>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</si>
  <si>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</si>
  <si>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</si>
  <si>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</si>
  <si>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</si>
  <si>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</si>
  <si>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</si>
  <si>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</si>
  <si>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</si>
  <si>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</si>
  <si>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</si>
  <si>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</si>
  <si>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</si>
  <si>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</si>
  <si>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</si>
  <si>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</si>
  <si>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</si>
  <si>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</si>
  <si>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</si>
  <si>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</si>
  <si>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</si>
  <si>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</si>
  <si>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</si>
  <si>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</si>
  <si>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</si>
  <si>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</si>
  <si>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</si>
  <si>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</si>
  <si>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</si>
  <si>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</si>
  <si>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</si>
  <si>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</si>
  <si>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</si>
  <si>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</si>
  <si>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FONDO ESTATAL DE APOYO A LA COMERCIALIZACION DEL FRIJOL - 2024</t>
  </si>
  <si>
    <t>Al 01 de enero al 31 de diciembre de 2024 y al 01 de enero al 31 de diciembre de 2023</t>
  </si>
  <si>
    <t>2024</t>
  </si>
  <si>
    <t>31 de diciembre de 2024 (e)</t>
  </si>
  <si>
    <t>2023 (d)</t>
  </si>
  <si>
    <t>31 de diciembre de 2023 (e)</t>
  </si>
  <si>
    <t>Ing. Mauro Parada Muñoz</t>
  </si>
  <si>
    <t>Ing. Sergio Candido Barraza Pak</t>
  </si>
  <si>
    <t>Secretario de Desarrollo Rural</t>
  </si>
  <si>
    <t>Director de Financiamiento y Gestión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</si>
</sst>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zoomScale="90" zoomScaleNormal="90" workbookViewId="0">
      <selection activeCell="B86" sqref="B1:G86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6" width="13.5703125" customWidth="1"/>
    <col min="7" max="7" width="13.42578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122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125</v>
      </c>
      <c r="G6" s="29" t="s">
        <v>126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0</v>
      </c>
      <c r="D9" s="18">
        <f>SUM(D10:D16)</f>
        <v>0</v>
      </c>
      <c r="E9" s="10" t="s">
        <v>9</v>
      </c>
      <c r="F9" s="18">
        <f>SUM(F10:F18)</f>
        <v>0</v>
      </c>
      <c r="G9" s="18">
        <f>SUM(G10:G18)</f>
        <v>0</v>
      </c>
    </row>
    <row r="10" spans="2:8" x14ac:dyDescent="0.25">
      <c r="B10" s="11" t="s">
        <v>10</v>
      </c>
      <c r="C10" s="24">
        <v>0</v>
      </c>
      <c r="D10" s="24">
        <v>0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0</v>
      </c>
      <c r="D11" s="24">
        <v>0</v>
      </c>
      <c r="E11" s="12" t="s">
        <v>13</v>
      </c>
      <c r="F11" s="24">
        <v>0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0</v>
      </c>
      <c r="G16" s="24">
        <v>0</v>
      </c>
    </row>
    <row r="17" spans="2:7" ht="24" x14ac:dyDescent="0.25">
      <c r="B17" s="9" t="s">
        <v>24</v>
      </c>
      <c r="C17" s="18">
        <f>SUM(C18:C24)</f>
        <v>0</v>
      </c>
      <c r="D17" s="18">
        <f>SUM(D18:D24)</f>
        <v>0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0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0</v>
      </c>
      <c r="D47" s="18">
        <f>SUM(D41,D38,D37,D31,D25,D17,D9)</f>
        <v>0</v>
      </c>
      <c r="E47" s="5" t="s">
        <v>83</v>
      </c>
      <c r="F47" s="18">
        <f>SUM(F42,F38,F31,F27,F26,F23,F19,F9)</f>
        <v>0</v>
      </c>
      <c r="G47" s="18">
        <f>SUM(G42,G38,G31,G27,G26,G23,G19,G9)</f>
        <v>0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0</v>
      </c>
      <c r="D52" s="24">
        <v>0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0</v>
      </c>
      <c r="D53" s="24">
        <v>0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0</v>
      </c>
      <c r="D54" s="24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0</v>
      </c>
      <c r="D55" s="24">
        <v>0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0</v>
      </c>
      <c r="G59" s="18">
        <f>SUM(G47,G57)</f>
        <v>0</v>
      </c>
    </row>
    <row r="60" spans="2:7" ht="24" x14ac:dyDescent="0.25">
      <c r="B60" s="3" t="s">
        <v>103</v>
      </c>
      <c r="C60" s="18">
        <f>SUM(C50:C58)</f>
        <v>0</v>
      </c>
      <c r="D60" s="18">
        <f>SUM(D50:D58)</f>
        <v>0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0</v>
      </c>
      <c r="D62" s="18">
        <f>SUM(D47,D60)</f>
        <v>0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0</v>
      </c>
      <c r="G63" s="18">
        <f>SUM(G64:G66)</f>
        <v>0</v>
      </c>
    </row>
    <row r="64" spans="2:7" x14ac:dyDescent="0.25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0</v>
      </c>
      <c r="G68" s="18">
        <f>SUM(G69:G73)</f>
        <v>0</v>
      </c>
    </row>
    <row r="69" spans="2:7" x14ac:dyDescent="0.25">
      <c r="B69" s="13"/>
      <c r="C69" s="21"/>
      <c r="D69" s="21"/>
      <c r="E69" s="10" t="s">
        <v>111</v>
      </c>
      <c r="F69" s="24">
        <v>0</v>
      </c>
      <c r="G69" s="24">
        <v>0</v>
      </c>
    </row>
    <row r="70" spans="2:7" x14ac:dyDescent="0.25">
      <c r="B70" s="13"/>
      <c r="C70" s="21"/>
      <c r="D70" s="21"/>
      <c r="E70" s="10" t="s">
        <v>112</v>
      </c>
      <c r="F70" s="24">
        <v>0</v>
      </c>
      <c r="G70" s="24">
        <v>0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0</v>
      </c>
      <c r="G79" s="18">
        <f>SUM(G63,G68,G75)</f>
        <v>0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0</v>
      </c>
      <c r="G81" s="18">
        <f>SUM(G59,G79)</f>
        <v>0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 t="s">
        <v>127</v>
      </c>
      <c r="C85" s="26"/>
      <c r="D85" s="26"/>
      <c r="E85" s="27" t="s">
        <v>128</v>
      </c>
    </row>
    <row r="86" spans="2:7" s="27" customFormat="1" x14ac:dyDescent="0.25">
      <c r="B86" s="26" t="s">
        <v>129</v>
      </c>
      <c r="C86" s="26"/>
      <c r="D86" s="26"/>
      <c r="E86" s="27" t="s">
        <v>130</v>
      </c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3622047244094491" right="0.23622047244094491" top="0.15748031496062992" bottom="0.98425196850393704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MARIA DEL CARMEN REYES SANDOVAL</cp:lastModifiedBy>
  <cp:lastPrinted>2025-01-30T19:40:53Z</cp:lastPrinted>
  <dcterms:created xsi:type="dcterms:W3CDTF">2020-01-08T19:54:23Z</dcterms:created>
  <dcterms:modified xsi:type="dcterms:W3CDTF">2025-01-30T19:41:53Z</dcterms:modified>
</cp:coreProperties>
</file>